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7320" windowHeight="15360" tabRatio="500" activeTab="0"/>
  </bookViews>
  <sheets>
    <sheet name="Foglio1" sheetId="1" r:id="rId1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<sst xmlns="http://schemas.openxmlformats.org/spreadsheetml/2006/main" count="103" uniqueCount="102">
  <si>
    <t xml:space="preserve">Percentuale Voce/ costo totale generale </t>
  </si>
  <si>
    <t xml:space="preserve">Costo unitario in € </t>
  </si>
  <si>
    <t xml:space="preserve">Quantità </t>
  </si>
  <si>
    <t>Altri finanziatori</t>
  </si>
  <si>
    <t>C. COSTI DI FUNZIONAMENTO</t>
  </si>
  <si>
    <t xml:space="preserve">D. COSTI DI VISIBILITA' </t>
  </si>
  <si>
    <t>Sub-totale Costo del Progetto (A + B + C + D)</t>
  </si>
  <si>
    <t>F. FIDEIUSSIONI</t>
  </si>
  <si>
    <t>TOTALE GENERALE</t>
  </si>
  <si>
    <t>A.1.a.</t>
  </si>
  <si>
    <t>A.1.b.</t>
  </si>
  <si>
    <t>A.</t>
  </si>
  <si>
    <t>B.</t>
  </si>
  <si>
    <t>A.2.a.</t>
  </si>
  <si>
    <t>A.2.b.</t>
  </si>
  <si>
    <t>B.1.a.</t>
  </si>
  <si>
    <t>B.1.b.</t>
  </si>
  <si>
    <t>B.2.a.</t>
  </si>
  <si>
    <t>B.2.b.</t>
  </si>
  <si>
    <t>C.1.a.</t>
  </si>
  <si>
    <t>C.1.b.</t>
  </si>
  <si>
    <t xml:space="preserve">C. </t>
  </si>
  <si>
    <t>D.1.a.</t>
  </si>
  <si>
    <t>D.1.b.</t>
  </si>
  <si>
    <t>A + B + C + D</t>
  </si>
  <si>
    <t>Costo   totale €</t>
  </si>
  <si>
    <t>E.1.a.</t>
  </si>
  <si>
    <t>E.1.a.……………..</t>
  </si>
  <si>
    <t>F.1.a.</t>
  </si>
  <si>
    <r>
      <t xml:space="preserve">E. COSTI AMMINISTRATIVI </t>
    </r>
    <r>
      <rPr>
        <sz val="8"/>
        <rFont val="Arial"/>
        <family val="2"/>
      </rPr>
      <t>(max 7% del Subtotale da A a D, al netto del costo delle fideiussioni)</t>
    </r>
  </si>
  <si>
    <r>
      <t> D.1.a.</t>
    </r>
    <r>
      <rPr>
        <b/>
        <sz val="8"/>
        <rFont val="Arial"/>
        <family val="2"/>
      </rPr>
      <t>…….</t>
    </r>
  </si>
  <si>
    <r>
      <t> D.1.b.…</t>
    </r>
    <r>
      <rPr>
        <b/>
        <sz val="8"/>
        <rFont val="Arial"/>
        <family val="2"/>
      </rPr>
      <t>……</t>
    </r>
  </si>
  <si>
    <r>
      <t>F.1.a.……</t>
    </r>
    <r>
      <rPr>
        <b/>
        <sz val="8"/>
        <rFont val="Arial"/>
        <family val="2"/>
      </rPr>
      <t xml:space="preserve">…. </t>
    </r>
  </si>
  <si>
    <t>Data: gg/mm/aaaa</t>
  </si>
  <si>
    <t>Ente Proponente: ______</t>
  </si>
  <si>
    <t>A. AREE di ATTIVITA’</t>
  </si>
  <si>
    <t>A.1.c.</t>
  </si>
  <si>
    <t>A.1.c.…….</t>
  </si>
  <si>
    <t>A.2.c.</t>
  </si>
  <si>
    <t>A.2.c.………</t>
  </si>
  <si>
    <t xml:space="preserve">A.1.  </t>
  </si>
  <si>
    <t>A. TOTALE AREE di ATTIVITA’</t>
  </si>
  <si>
    <t xml:space="preserve">A.2. </t>
  </si>
  <si>
    <t xml:space="preserve">A.1 ATTIVITà 1. </t>
  </si>
  <si>
    <t>A.1.  ATTIVITà  1 - TOTALE</t>
  </si>
  <si>
    <t>A.2. ATTIVITà  2 -TOTALE</t>
  </si>
  <si>
    <t>A.2  ATTIVITà  2.</t>
  </si>
  <si>
    <t>A.1.a. Attività 1.1…..</t>
  </si>
  <si>
    <t>A.1.b. Attività 1.2. …..……..</t>
  </si>
  <si>
    <t>A.2.a. Attività 2.1. …..</t>
  </si>
  <si>
    <t>A.2.b. Attività 2.2. …..</t>
  </si>
  <si>
    <t>B. PERSONALE di GESTIONE DEL PROGETTO</t>
  </si>
  <si>
    <t>B.1. PERSONALE ESPATRIATO</t>
  </si>
  <si>
    <t>B.2. PERSONALE LOCALE</t>
  </si>
  <si>
    <t>B.2.a. Supporto di segreteria, traduttori, logisti, autisti, guardiani, contabili, ecc</t>
  </si>
  <si>
    <t>B.2.b. …….</t>
  </si>
  <si>
    <t>B. TOTALE PERSONALE DI GESTIONE DEL PROGETTO</t>
  </si>
  <si>
    <t>B.1.</t>
  </si>
  <si>
    <t>B.1. TOTALE PERSONALE ESPATRIATO</t>
  </si>
  <si>
    <t>B.2. TOTALE PERSONALE LOCALE</t>
  </si>
  <si>
    <t xml:space="preserve">C. TOTALE COSTI DI FUNZIONAMENTO </t>
  </si>
  <si>
    <t xml:space="preserve">D. TOTALE COSTI DI VISIBILITA' </t>
  </si>
  <si>
    <t>GESTIONE</t>
  </si>
  <si>
    <t>ATTIVITA’</t>
  </si>
  <si>
    <t>D.</t>
  </si>
  <si>
    <t>C.1.a. Utenze e affitti</t>
  </si>
  <si>
    <t>C.1.c.</t>
  </si>
  <si>
    <t>C.1.d.</t>
  </si>
  <si>
    <r>
      <t xml:space="preserve">Nota Bene: </t>
    </r>
    <r>
      <rPr>
        <sz val="9"/>
        <rFont val="Arial"/>
        <family val="2"/>
      </rPr>
      <t xml:space="preserve">Il costo delle </t>
    </r>
    <r>
      <rPr>
        <b/>
        <sz val="9"/>
        <rFont val="Arial"/>
        <family val="2"/>
      </rPr>
      <t xml:space="preserve">risorse umane </t>
    </r>
    <r>
      <rPr>
        <sz val="9"/>
        <rFont val="Arial"/>
        <family val="2"/>
      </rPr>
      <t xml:space="preserve">dovrà essere inserito nella voce </t>
    </r>
    <r>
      <rPr>
        <b/>
        <sz val="9"/>
        <rFont val="Arial"/>
        <family val="2"/>
      </rPr>
      <t>"PERSONALE di GESTIONE DEL PROGETTO" (Macrovoce B)</t>
    </r>
    <r>
      <rPr>
        <sz val="9"/>
        <rFont val="Arial"/>
        <family val="2"/>
      </rPr>
      <t xml:space="preserve"> solo se trattasi di personale incaricato della gestione del progetto (ad esempio: capo programma, amministratore, logista, segretaria, o altro personale dedicato al monitoraggio o alla gestione delle attività). Qualora trattasi di personale con funzione specifica nell'esecuzione delle attività (ad esempio: esperto settoriale impegnato nella realizzazione delle attività) il relativo costo dovrà essere inserito nella</t>
    </r>
    <r>
      <rPr>
        <b/>
        <sz val="9"/>
        <rFont val="Arial"/>
        <family val="2"/>
      </rPr>
      <t xml:space="preserve"> Macrovoce A "AREE di ATTIVITA’" .</t>
    </r>
  </si>
  <si>
    <t>E</t>
  </si>
  <si>
    <t>F</t>
  </si>
  <si>
    <t>E. TOTALE COSTI AMMINISTRATIVI</t>
  </si>
  <si>
    <t>F. TOTALE COSTI FIDEIUSSIONI</t>
  </si>
  <si>
    <t xml:space="preserve">Titolo progetto: ________ </t>
  </si>
  <si>
    <t>Codice progetto: _______</t>
  </si>
  <si>
    <t>C.1.b. Autoveicoli, carburante,  costi di trasporto,  assicurazione veicoli.</t>
  </si>
  <si>
    <t>B.2.</t>
  </si>
  <si>
    <t xml:space="preserve">LEGENDA </t>
  </si>
  <si>
    <t xml:space="preserve">Descrizione </t>
  </si>
  <si>
    <t>C.1.c. Cancelleria</t>
  </si>
  <si>
    <t>C.1.d. …</t>
  </si>
  <si>
    <t>Costi di gestione</t>
  </si>
  <si>
    <t>Cooperazione italiana</t>
  </si>
  <si>
    <t>Ente realizzatore</t>
  </si>
  <si>
    <t xml:space="preserve">B.1.a. </t>
  </si>
  <si>
    <t>Speso al gg/mm/aa</t>
  </si>
  <si>
    <t>Residui al 
gg/mm/aa</t>
  </si>
  <si>
    <t>Rapporto finanziario</t>
  </si>
  <si>
    <t>Eventuali commenti</t>
  </si>
  <si>
    <t>Ebis.1.a.</t>
  </si>
  <si>
    <t>Ebis.1.a.……………..</t>
  </si>
  <si>
    <t>Ebis. TOTALE COSTI DI SICUREZZA</t>
  </si>
  <si>
    <t>Ebis</t>
  </si>
  <si>
    <t xml:space="preserve">Si ricorda che la somma delle macrovoci B, C,  E ed Ebis deve essere contenuta e proporzionata. Si suggerisce di non superare il 30% del contriibuto richiesto. </t>
  </si>
  <si>
    <t>AID: 12047</t>
  </si>
  <si>
    <t xml:space="preserve">Paese: Iraq
</t>
  </si>
  <si>
    <r>
      <t xml:space="preserve">Macrovoci: </t>
    </r>
    <r>
      <rPr>
        <sz val="9"/>
        <rFont val="Arial"/>
        <family val="2"/>
      </rPr>
      <t>A, B, C, D, E, Ebis, F</t>
    </r>
  </si>
  <si>
    <t>Ebis.1.b.</t>
  </si>
  <si>
    <t>Ebis.1.b.……………..</t>
  </si>
  <si>
    <r>
      <t xml:space="preserve">Ebis. COSTI DI SICUREZZA </t>
    </r>
    <r>
      <rPr>
        <sz val="8"/>
        <rFont val="Arial"/>
        <family val="2"/>
      </rPr>
      <t>(max 8% del Subtotale da A a D, al netto del costo delle fideiussioni) da rendicontare</t>
    </r>
  </si>
  <si>
    <t>B + C + E + Ebis</t>
  </si>
  <si>
    <t xml:space="preserve">
Allegato A11ter: RAPPORTO FINANZIARIO 
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</si>
</sst>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sh&quot;#,##0;\-&quot;Ksh&quot;#,##0"/>
    <numFmt numFmtId="165" formatCode="&quot;Ksh&quot;#,##0;[Red]\-&quot;Ksh&quot;#,##0"/>
    <numFmt numFmtId="166" formatCode="&quot;Ksh&quot;#,##0.00;\-&quot;Ksh&quot;#,##0.00"/>
    <numFmt numFmtId="167" formatCode="&quot;Ksh&quot;#,##0.00;[Red]\-&quot;Ksh&quot;#,##0.00"/>
    <numFmt numFmtId="168" formatCode="_-&quot;Ksh&quot;* #,##0_-;\-&quot;Ksh&quot;* #,##0_-;_-&quot;Ksh&quot;* &quot;-&quot;_-;_-@_-"/>
    <numFmt numFmtId="169" formatCode="_-&quot;Ksh&quot;* #,##0.00_-;\-&quot;Ksh&quot;* #,##0.00_-;_-&quot;Ksh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€&quot;#,##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&quot;€&quot;\ #,##0.00"/>
    <numFmt numFmtId="188" formatCode="&quot;€&quot;\ #,##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9" fontId="12" fillId="0" borderId="11" xfId="0" applyNumberFormat="1" applyFont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9" fontId="11" fillId="33" borderId="11" xfId="0" applyNumberFormat="1" applyFont="1" applyFill="1" applyBorder="1" applyAlignment="1">
      <alignment/>
    </xf>
    <xf numFmtId="9" fontId="11" fillId="34" borderId="11" xfId="0" applyNumberFormat="1" applyFont="1" applyFill="1" applyBorder="1" applyAlignment="1">
      <alignment/>
    </xf>
    <xf numFmtId="9" fontId="11" fillId="35" borderId="11" xfId="0" applyNumberFormat="1" applyFont="1" applyFill="1" applyBorder="1" applyAlignment="1">
      <alignment/>
    </xf>
    <xf numFmtId="9" fontId="11" fillId="36" borderId="1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36" borderId="11" xfId="0" applyFont="1" applyFill="1" applyBorder="1" applyAlignment="1">
      <alignment horizontal="left" wrapText="1"/>
    </xf>
    <xf numFmtId="0" fontId="9" fillId="37" borderId="15" xfId="0" applyFont="1" applyFill="1" applyBorder="1" applyAlignment="1">
      <alignment horizontal="left" wrapText="1"/>
    </xf>
    <xf numFmtId="3" fontId="12" fillId="36" borderId="11" xfId="0" applyNumberFormat="1" applyFont="1" applyFill="1" applyBorder="1" applyAlignment="1">
      <alignment/>
    </xf>
    <xf numFmtId="3" fontId="11" fillId="36" borderId="11" xfId="0" applyNumberFormat="1" applyFont="1" applyFill="1" applyBorder="1" applyAlignment="1">
      <alignment/>
    </xf>
    <xf numFmtId="0" fontId="9" fillId="38" borderId="11" xfId="0" applyFont="1" applyFill="1" applyBorder="1" applyAlignment="1">
      <alignment horizontal="left" wrapText="1"/>
    </xf>
    <xf numFmtId="3" fontId="11" fillId="38" borderId="11" xfId="0" applyNumberFormat="1" applyFont="1" applyFill="1" applyBorder="1" applyAlignment="1">
      <alignment/>
    </xf>
    <xf numFmtId="3" fontId="12" fillId="38" borderId="11" xfId="0" applyNumberFormat="1" applyFont="1" applyFill="1" applyBorder="1" applyAlignment="1">
      <alignment/>
    </xf>
    <xf numFmtId="9" fontId="12" fillId="38" borderId="11" xfId="0" applyNumberFormat="1" applyFont="1" applyFill="1" applyBorder="1" applyAlignment="1">
      <alignment/>
    </xf>
    <xf numFmtId="0" fontId="12" fillId="35" borderId="13" xfId="0" applyFont="1" applyFill="1" applyBorder="1" applyAlignment="1">
      <alignment wrapText="1"/>
    </xf>
    <xf numFmtId="0" fontId="9" fillId="35" borderId="15" xfId="0" applyFont="1" applyFill="1" applyBorder="1" applyAlignment="1">
      <alignment horizontal="left" wrapText="1"/>
    </xf>
    <xf numFmtId="3" fontId="11" fillId="35" borderId="15" xfId="0" applyNumberFormat="1" applyFont="1" applyFill="1" applyBorder="1" applyAlignment="1">
      <alignment wrapText="1"/>
    </xf>
    <xf numFmtId="3" fontId="11" fillId="35" borderId="13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13" fillId="37" borderId="17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38" borderId="10" xfId="0" applyFont="1" applyFill="1" applyBorder="1" applyAlignment="1">
      <alignment horizontal="left" wrapText="1"/>
    </xf>
    <xf numFmtId="3" fontId="11" fillId="38" borderId="13" xfId="0" applyNumberFormat="1" applyFon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8" borderId="12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3" fontId="12" fillId="33" borderId="12" xfId="0" applyNumberFormat="1" applyFont="1" applyFill="1" applyBorder="1" applyAlignment="1">
      <alignment wrapText="1"/>
    </xf>
    <xf numFmtId="3" fontId="12" fillId="33" borderId="12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 wrapText="1"/>
    </xf>
    <xf numFmtId="3" fontId="12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5" xfId="0" applyFont="1" applyFill="1" applyBorder="1" applyAlignment="1">
      <alignment horizontal="left" wrapText="1"/>
    </xf>
    <xf numFmtId="3" fontId="14" fillId="37" borderId="15" xfId="0" applyNumberFormat="1" applyFont="1" applyFill="1" applyBorder="1" applyAlignment="1">
      <alignment horizontal="center" wrapText="1"/>
    </xf>
    <xf numFmtId="0" fontId="14" fillId="37" borderId="15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0" fontId="14" fillId="36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38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" fontId="11" fillId="38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11" fillId="33" borderId="12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 wrapText="1"/>
    </xf>
    <xf numFmtId="4" fontId="11" fillId="36" borderId="11" xfId="0" applyNumberFormat="1" applyFont="1" applyFill="1" applyBorder="1" applyAlignment="1">
      <alignment/>
    </xf>
    <xf numFmtId="4" fontId="11" fillId="35" borderId="13" xfId="0" applyNumberFormat="1" applyFont="1" applyFill="1" applyBorder="1" applyAlignment="1">
      <alignment/>
    </xf>
    <xf numFmtId="0" fontId="7" fillId="37" borderId="15" xfId="0" applyFont="1" applyFill="1" applyBorder="1" applyAlignment="1">
      <alignment horizontal="center" wrapText="1"/>
    </xf>
    <xf numFmtId="3" fontId="12" fillId="33" borderId="20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 wrapText="1"/>
    </xf>
    <xf numFmtId="4" fontId="12" fillId="33" borderId="21" xfId="0" applyNumberFormat="1" applyFont="1" applyFill="1" applyBorder="1" applyAlignment="1">
      <alignment wrapText="1"/>
    </xf>
    <xf numFmtId="4" fontId="12" fillId="33" borderId="20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9" fillId="38" borderId="10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10" fillId="33" borderId="13" xfId="0" applyFont="1" applyFill="1" applyBorder="1" applyAlignment="1">
      <alignment/>
    </xf>
    <xf numFmtId="0" fontId="10" fillId="0" borderId="16" xfId="0" applyFont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3" fontId="12" fillId="38" borderId="21" xfId="0" applyNumberFormat="1" applyFont="1" applyFill="1" applyBorder="1" applyAlignment="1">
      <alignment/>
    </xf>
    <xf numFmtId="3" fontId="12" fillId="38" borderId="20" xfId="0" applyNumberFormat="1" applyFont="1" applyFill="1" applyBorder="1" applyAlignment="1">
      <alignment/>
    </xf>
    <xf numFmtId="3" fontId="12" fillId="38" borderId="15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 wrapText="1"/>
    </xf>
    <xf numFmtId="3" fontId="11" fillId="33" borderId="20" xfId="0" applyNumberFormat="1" applyFont="1" applyFill="1" applyBorder="1" applyAlignment="1">
      <alignment wrapText="1"/>
    </xf>
    <xf numFmtId="3" fontId="11" fillId="33" borderId="15" xfId="0" applyNumberFormat="1" applyFont="1" applyFill="1" applyBorder="1" applyAlignment="1">
      <alignment wrapText="1"/>
    </xf>
    <xf numFmtId="0" fontId="13" fillId="37" borderId="22" xfId="0" applyFont="1" applyFill="1" applyBorder="1" applyAlignment="1">
      <alignment vertical="top" wrapText="1"/>
    </xf>
    <xf numFmtId="0" fontId="13" fillId="37" borderId="17" xfId="0" applyFont="1" applyFill="1" applyBorder="1" applyAlignment="1">
      <alignment vertical="top" wrapText="1"/>
    </xf>
    <xf numFmtId="0" fontId="13" fillId="37" borderId="21" xfId="0" applyFont="1" applyFill="1" applyBorder="1" applyAlignment="1">
      <alignment horizontal="left" vertical="top" wrapText="1"/>
    </xf>
    <xf numFmtId="0" fontId="13" fillId="37" borderId="20" xfId="0" applyFont="1" applyFill="1" applyBorder="1" applyAlignment="1">
      <alignment horizontal="left" vertical="top" wrapText="1"/>
    </xf>
    <xf numFmtId="0" fontId="8" fillId="39" borderId="18" xfId="0" applyFont="1" applyFill="1" applyBorder="1" applyAlignment="1">
      <alignment horizontal="center" vertical="top" wrapText="1"/>
    </xf>
    <xf numFmtId="0" fontId="8" fillId="39" borderId="0" xfId="0" applyFont="1" applyFill="1" applyBorder="1" applyAlignment="1">
      <alignment horizontal="center" vertical="top" wrapText="1"/>
    </xf>
    <xf numFmtId="0" fontId="14" fillId="36" borderId="23" xfId="0" applyFont="1" applyFill="1" applyBorder="1" applyAlignment="1">
      <alignment vertical="top" wrapText="1"/>
    </xf>
    <xf numFmtId="0" fontId="14" fillId="36" borderId="16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4" fillId="0" borderId="19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3" fillId="37" borderId="24" xfId="0" applyFont="1" applyFill="1" applyBorder="1" applyAlignment="1">
      <alignment vertical="top" wrapText="1"/>
    </xf>
    <xf numFmtId="3" fontId="12" fillId="33" borderId="21" xfId="0" applyNumberFormat="1" applyFont="1" applyFill="1" applyBorder="1" applyAlignment="1">
      <alignment wrapText="1"/>
    </xf>
    <xf numFmtId="3" fontId="12" fillId="33" borderId="20" xfId="0" applyNumberFormat="1" applyFont="1" applyFill="1" applyBorder="1" applyAlignment="1">
      <alignment wrapText="1"/>
    </xf>
    <xf numFmtId="3" fontId="12" fillId="33" borderId="12" xfId="0" applyNumberFormat="1" applyFont="1" applyFill="1" applyBorder="1" applyAlignment="1">
      <alignment wrapText="1"/>
    </xf>
    <xf numFmtId="3" fontId="12" fillId="33" borderId="15" xfId="0" applyNumberFormat="1" applyFont="1" applyFill="1" applyBorder="1" applyAlignment="1">
      <alignment wrapText="1"/>
    </xf>
    <xf numFmtId="0" fontId="14" fillId="36" borderId="23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vertical="top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4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4" xfId="0" applyFont="1" applyBorder="1" applyAlignment="1">
      <alignment/>
    </xf>
    <xf numFmtId="4" fontId="12" fillId="33" borderId="21" xfId="0" applyNumberFormat="1" applyFont="1" applyFill="1" applyBorder="1" applyAlignment="1">
      <alignment/>
    </xf>
    <xf numFmtId="4" fontId="12" fillId="33" borderId="20" xfId="0" applyNumberFormat="1" applyFont="1" applyFill="1" applyBorder="1" applyAlignment="1">
      <alignment/>
    </xf>
    <xf numFmtId="4" fontId="11" fillId="33" borderId="21" xfId="0" applyNumberFormat="1" applyFont="1" applyFill="1" applyBorder="1" applyAlignment="1">
      <alignment wrapText="1"/>
    </xf>
    <xf numFmtId="4" fontId="11" fillId="33" borderId="20" xfId="0" applyNumberFormat="1" applyFont="1" applyFill="1" applyBorder="1" applyAlignment="1">
      <alignment wrapText="1"/>
    </xf>
    <xf numFmtId="4" fontId="12" fillId="33" borderId="21" xfId="0" applyNumberFormat="1" applyFont="1" applyFill="1" applyBorder="1" applyAlignment="1">
      <alignment wrapText="1"/>
    </xf>
    <xf numFmtId="4" fontId="12" fillId="33" borderId="20" xfId="0" applyNumberFormat="1" applyFont="1" applyFill="1" applyBorder="1" applyAlignment="1">
      <alignment wrapText="1"/>
    </xf>
    <xf numFmtId="4" fontId="12" fillId="38" borderId="21" xfId="0" applyNumberFormat="1" applyFont="1" applyFill="1" applyBorder="1" applyAlignment="1">
      <alignment/>
    </xf>
    <xf numFmtId="4" fontId="12" fillId="38" borderId="20" xfId="0" applyNumberFormat="1" applyFon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113" zoomScaleNormal="85" zoomScaleSheetLayoutView="113" zoomScalePageLayoutView="0" workbookViewId="0" topLeftCell="A1">
      <selection activeCell="B1" sqref="B1:M1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24.125" style="11" customWidth="1"/>
    <col min="4" max="4" width="11.125" style="21" customWidth="1"/>
    <col min="5" max="5" width="8.50390625" style="1" customWidth="1"/>
    <col min="6" max="6" width="11.50390625" style="1" customWidth="1"/>
    <col min="7" max="7" width="10.625" style="1" customWidth="1"/>
    <col min="8" max="8" width="10.125" style="1" customWidth="1"/>
    <col min="9" max="9" width="11.00390625" style="1" customWidth="1"/>
    <col min="10" max="12" width="12.50390625" style="1" customWidth="1"/>
    <col min="13" max="13" width="25.50390625" style="1" customWidth="1"/>
    <col min="14" max="16384" width="11.00390625" style="1" customWidth="1"/>
  </cols>
  <sheetData>
    <row r="1" spans="2:13" ht="48" customHeight="1" thickBot="1">
      <c r="B1" s="99" t="s">
        <v>101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23.25" customHeight="1" thickBot="1">
      <c r="B2" s="95" t="s">
        <v>95</v>
      </c>
      <c r="C2" s="96"/>
      <c r="D2" s="96"/>
      <c r="E2" s="96"/>
      <c r="F2" s="36"/>
      <c r="G2" s="97" t="s">
        <v>94</v>
      </c>
      <c r="H2" s="98"/>
      <c r="I2" s="98"/>
      <c r="J2" s="98"/>
      <c r="K2" s="117" t="s">
        <v>87</v>
      </c>
      <c r="L2" s="118"/>
      <c r="M2" s="119"/>
    </row>
    <row r="3" spans="2:13" ht="24" customHeight="1" thickBot="1">
      <c r="B3" s="95" t="s">
        <v>33</v>
      </c>
      <c r="C3" s="96"/>
      <c r="D3" s="96"/>
      <c r="E3" s="96"/>
      <c r="F3" s="110"/>
      <c r="G3" s="97" t="s">
        <v>34</v>
      </c>
      <c r="H3" s="98"/>
      <c r="I3" s="98"/>
      <c r="J3" s="98"/>
      <c r="K3" s="120"/>
      <c r="L3" s="121"/>
      <c r="M3" s="122"/>
    </row>
    <row r="4" spans="2:13" ht="28.5" customHeight="1" thickBot="1">
      <c r="B4" s="95" t="s">
        <v>73</v>
      </c>
      <c r="C4" s="96"/>
      <c r="D4" s="96"/>
      <c r="E4" s="96"/>
      <c r="F4" s="110"/>
      <c r="G4" s="97" t="s">
        <v>74</v>
      </c>
      <c r="H4" s="98"/>
      <c r="I4" s="98"/>
      <c r="J4" s="98"/>
      <c r="K4" s="123"/>
      <c r="L4" s="124"/>
      <c r="M4" s="125"/>
    </row>
    <row r="5" spans="2:13" ht="62.25" customHeight="1" thickBot="1">
      <c r="B5" s="54" t="s">
        <v>77</v>
      </c>
      <c r="C5" s="23" t="s">
        <v>78</v>
      </c>
      <c r="D5" s="52" t="s">
        <v>1</v>
      </c>
      <c r="E5" s="53" t="s">
        <v>2</v>
      </c>
      <c r="F5" s="53" t="s">
        <v>25</v>
      </c>
      <c r="G5" s="53" t="s">
        <v>82</v>
      </c>
      <c r="H5" s="53" t="s">
        <v>3</v>
      </c>
      <c r="I5" s="53" t="s">
        <v>83</v>
      </c>
      <c r="J5" s="53" t="s">
        <v>0</v>
      </c>
      <c r="K5" s="53" t="s">
        <v>85</v>
      </c>
      <c r="L5" s="53" t="s">
        <v>86</v>
      </c>
      <c r="M5" s="69" t="s">
        <v>88</v>
      </c>
    </row>
    <row r="6" spans="1:13" ht="21" customHeight="1" thickBot="1">
      <c r="A6" s="101" t="s">
        <v>63</v>
      </c>
      <c r="B6" s="45"/>
      <c r="C6" s="15" t="s">
        <v>35</v>
      </c>
      <c r="D6" s="83"/>
      <c r="E6" s="84"/>
      <c r="F6" s="84"/>
      <c r="G6" s="84"/>
      <c r="H6" s="84"/>
      <c r="I6" s="84"/>
      <c r="J6" s="85"/>
      <c r="K6" s="83"/>
      <c r="L6" s="84"/>
      <c r="M6" s="84"/>
    </row>
    <row r="7" spans="1:13" ht="20.25" customHeight="1" thickBot="1">
      <c r="A7" s="102"/>
      <c r="B7" s="74"/>
      <c r="C7" s="13" t="s">
        <v>43</v>
      </c>
      <c r="D7" s="89"/>
      <c r="E7" s="90"/>
      <c r="F7" s="90"/>
      <c r="G7" s="90"/>
      <c r="H7" s="90"/>
      <c r="I7" s="90"/>
      <c r="J7" s="91"/>
      <c r="K7" s="89"/>
      <c r="L7" s="90"/>
      <c r="M7" s="90"/>
    </row>
    <row r="8" spans="1:13" ht="24" customHeight="1" thickBot="1">
      <c r="A8" s="102"/>
      <c r="B8" s="74" t="s">
        <v>9</v>
      </c>
      <c r="C8" s="14" t="s">
        <v>47</v>
      </c>
      <c r="D8" s="3">
        <v>1</v>
      </c>
      <c r="E8" s="3">
        <v>1</v>
      </c>
      <c r="F8" s="3">
        <f>D8*E8</f>
        <v>1</v>
      </c>
      <c r="G8" s="3">
        <v>0</v>
      </c>
      <c r="H8" s="3">
        <v>0</v>
      </c>
      <c r="I8" s="3">
        <v>0</v>
      </c>
      <c r="J8" s="6">
        <f>F8/F50</f>
        <v>1</v>
      </c>
      <c r="K8" s="58"/>
      <c r="L8" s="58"/>
      <c r="M8" s="58"/>
    </row>
    <row r="9" spans="1:13" ht="17.25" customHeight="1" thickBot="1">
      <c r="A9" s="102"/>
      <c r="B9" s="74" t="s">
        <v>10</v>
      </c>
      <c r="C9" s="14" t="s">
        <v>48</v>
      </c>
      <c r="D9" s="3">
        <v>0</v>
      </c>
      <c r="E9" s="3">
        <v>0</v>
      </c>
      <c r="F9" s="3">
        <f>D9*E9</f>
        <v>0</v>
      </c>
      <c r="G9" s="3">
        <v>0</v>
      </c>
      <c r="H9" s="3">
        <v>0</v>
      </c>
      <c r="I9" s="3">
        <v>0</v>
      </c>
      <c r="J9" s="6">
        <f>F9/F50</f>
        <v>0</v>
      </c>
      <c r="K9" s="58"/>
      <c r="L9" s="58"/>
      <c r="M9" s="58"/>
    </row>
    <row r="10" spans="1:13" ht="13.5" customHeight="1" thickBot="1">
      <c r="A10" s="102"/>
      <c r="B10" s="74" t="s">
        <v>36</v>
      </c>
      <c r="C10" s="14" t="s">
        <v>37</v>
      </c>
      <c r="D10" s="3">
        <v>0</v>
      </c>
      <c r="E10" s="3">
        <v>0</v>
      </c>
      <c r="F10" s="3">
        <f>D10*E10</f>
        <v>0</v>
      </c>
      <c r="G10" s="3">
        <v>0</v>
      </c>
      <c r="H10" s="3">
        <v>0</v>
      </c>
      <c r="I10" s="3">
        <v>0</v>
      </c>
      <c r="J10" s="6">
        <f>F10/F50</f>
        <v>0</v>
      </c>
      <c r="K10" s="58"/>
      <c r="L10" s="58"/>
      <c r="M10" s="58"/>
    </row>
    <row r="11" spans="1:13" ht="21" customHeight="1" thickBot="1">
      <c r="A11" s="102"/>
      <c r="B11" s="75" t="s">
        <v>40</v>
      </c>
      <c r="C11" s="26" t="s">
        <v>44</v>
      </c>
      <c r="D11" s="28"/>
      <c r="E11" s="28"/>
      <c r="F11" s="27">
        <f>SUM(F8:F10)</f>
        <v>1</v>
      </c>
      <c r="G11" s="27">
        <f>SUM(G8:G10)</f>
        <v>0</v>
      </c>
      <c r="H11" s="27">
        <f>SUM(H8:H10)</f>
        <v>0</v>
      </c>
      <c r="I11" s="27">
        <f>SUM(I8:I10)</f>
        <v>0</v>
      </c>
      <c r="J11" s="29">
        <f>F11/F50</f>
        <v>1</v>
      </c>
      <c r="K11" s="59"/>
      <c r="L11" s="59"/>
      <c r="M11" s="59"/>
    </row>
    <row r="12" spans="1:13" ht="20.25" customHeight="1" thickBot="1">
      <c r="A12" s="102"/>
      <c r="B12" s="74"/>
      <c r="C12" s="13" t="s">
        <v>46</v>
      </c>
      <c r="D12" s="89"/>
      <c r="E12" s="90"/>
      <c r="F12" s="90"/>
      <c r="G12" s="90"/>
      <c r="H12" s="90"/>
      <c r="I12" s="90"/>
      <c r="J12" s="91"/>
      <c r="K12" s="138"/>
      <c r="L12" s="139"/>
      <c r="M12" s="139"/>
    </row>
    <row r="13" spans="1:13" ht="18.75" customHeight="1" thickBot="1">
      <c r="A13" s="102"/>
      <c r="B13" s="74" t="s">
        <v>13</v>
      </c>
      <c r="C13" s="14" t="s">
        <v>49</v>
      </c>
      <c r="D13" s="3">
        <v>0</v>
      </c>
      <c r="E13" s="3">
        <v>0</v>
      </c>
      <c r="F13" s="3">
        <f>D13*E13</f>
        <v>0</v>
      </c>
      <c r="G13" s="3">
        <v>0</v>
      </c>
      <c r="H13" s="3">
        <v>0</v>
      </c>
      <c r="I13" s="3">
        <v>0</v>
      </c>
      <c r="J13" s="6">
        <f>F13/F50</f>
        <v>0</v>
      </c>
      <c r="K13" s="58"/>
      <c r="L13" s="58"/>
      <c r="M13" s="58"/>
    </row>
    <row r="14" spans="1:13" ht="18" customHeight="1" thickBot="1">
      <c r="A14" s="102"/>
      <c r="B14" s="74" t="s">
        <v>14</v>
      </c>
      <c r="C14" s="14" t="s">
        <v>50</v>
      </c>
      <c r="D14" s="3">
        <v>0</v>
      </c>
      <c r="E14" s="3">
        <v>0</v>
      </c>
      <c r="F14" s="3">
        <f>D14*E14</f>
        <v>0</v>
      </c>
      <c r="G14" s="3">
        <v>0</v>
      </c>
      <c r="H14" s="3">
        <v>0</v>
      </c>
      <c r="I14" s="3">
        <v>0</v>
      </c>
      <c r="J14" s="6">
        <f>F14/F50</f>
        <v>0</v>
      </c>
      <c r="K14" s="58"/>
      <c r="L14" s="58"/>
      <c r="M14" s="58"/>
    </row>
    <row r="15" spans="1:13" ht="17.25" customHeight="1" thickBot="1">
      <c r="A15" s="102"/>
      <c r="B15" s="74" t="s">
        <v>38</v>
      </c>
      <c r="C15" s="14" t="s">
        <v>39</v>
      </c>
      <c r="D15" s="3">
        <v>0</v>
      </c>
      <c r="E15" s="3">
        <v>0</v>
      </c>
      <c r="F15" s="3">
        <f>D15*E15</f>
        <v>0</v>
      </c>
      <c r="G15" s="3">
        <v>0</v>
      </c>
      <c r="H15" s="3">
        <v>0</v>
      </c>
      <c r="I15" s="3">
        <v>0</v>
      </c>
      <c r="J15" s="6">
        <f>F15/F50</f>
        <v>0</v>
      </c>
      <c r="K15" s="58"/>
      <c r="L15" s="58"/>
      <c r="M15" s="58"/>
    </row>
    <row r="16" spans="1:13" ht="17.25" customHeight="1" thickBot="1">
      <c r="A16" s="102"/>
      <c r="B16" s="76" t="s">
        <v>42</v>
      </c>
      <c r="C16" s="39" t="s">
        <v>45</v>
      </c>
      <c r="D16" s="28"/>
      <c r="E16" s="28"/>
      <c r="F16" s="42">
        <f>SUM(F13:F15)</f>
        <v>0</v>
      </c>
      <c r="G16" s="40">
        <f>SUM(G13:G15)</f>
        <v>0</v>
      </c>
      <c r="H16" s="41">
        <f>SUM(H13:H15)</f>
        <v>0</v>
      </c>
      <c r="I16" s="27">
        <f>SUM(I13:I15)</f>
        <v>0</v>
      </c>
      <c r="J16" s="29">
        <f>F16/F50</f>
        <v>0</v>
      </c>
      <c r="K16" s="59"/>
      <c r="L16" s="59"/>
      <c r="M16" s="59"/>
    </row>
    <row r="17" spans="1:13" ht="27" customHeight="1" thickBot="1">
      <c r="A17" s="103"/>
      <c r="B17" s="45" t="s">
        <v>11</v>
      </c>
      <c r="C17" s="15" t="s">
        <v>41</v>
      </c>
      <c r="D17" s="4"/>
      <c r="E17" s="4"/>
      <c r="F17" s="5">
        <f>(F16+F11)</f>
        <v>1</v>
      </c>
      <c r="G17" s="5">
        <f>(G16+G11)</f>
        <v>0</v>
      </c>
      <c r="H17" s="5">
        <f>(H16+H11)</f>
        <v>0</v>
      </c>
      <c r="I17" s="5">
        <f>(I16+I11)</f>
        <v>0</v>
      </c>
      <c r="J17" s="17">
        <f>F17/F50</f>
        <v>1</v>
      </c>
      <c r="K17" s="60"/>
      <c r="L17" s="60"/>
      <c r="M17" s="60"/>
    </row>
    <row r="18" spans="1:13" ht="27" customHeight="1" thickBot="1">
      <c r="A18" s="115" t="s">
        <v>62</v>
      </c>
      <c r="B18" s="45"/>
      <c r="C18" s="15" t="s">
        <v>51</v>
      </c>
      <c r="D18" s="83"/>
      <c r="E18" s="84"/>
      <c r="F18" s="84"/>
      <c r="G18" s="84"/>
      <c r="H18" s="84"/>
      <c r="I18" s="84"/>
      <c r="J18" s="85"/>
      <c r="K18" s="130"/>
      <c r="L18" s="131"/>
      <c r="M18" s="131"/>
    </row>
    <row r="19" spans="1:13" ht="27" customHeight="1" thickBot="1">
      <c r="A19" s="116"/>
      <c r="B19" s="77"/>
      <c r="C19" s="26" t="s">
        <v>52</v>
      </c>
      <c r="D19" s="86"/>
      <c r="E19" s="87"/>
      <c r="F19" s="87"/>
      <c r="G19" s="87"/>
      <c r="H19" s="87"/>
      <c r="I19" s="87"/>
      <c r="J19" s="88"/>
      <c r="K19" s="136"/>
      <c r="L19" s="137"/>
      <c r="M19" s="137"/>
    </row>
    <row r="20" spans="1:13" ht="27" customHeight="1" thickBot="1">
      <c r="A20" s="116"/>
      <c r="B20" s="74" t="s">
        <v>15</v>
      </c>
      <c r="C20" s="14" t="s">
        <v>84</v>
      </c>
      <c r="D20" s="3">
        <v>0</v>
      </c>
      <c r="E20" s="3">
        <v>0</v>
      </c>
      <c r="F20" s="3">
        <f>D20*E20</f>
        <v>0</v>
      </c>
      <c r="G20" s="3">
        <v>0</v>
      </c>
      <c r="H20" s="3">
        <v>0</v>
      </c>
      <c r="I20" s="3">
        <v>0</v>
      </c>
      <c r="J20" s="6">
        <f>F20/F50</f>
        <v>0</v>
      </c>
      <c r="K20" s="58"/>
      <c r="L20" s="58"/>
      <c r="M20" s="58"/>
    </row>
    <row r="21" spans="1:13" ht="27" customHeight="1" thickBot="1">
      <c r="A21" s="116"/>
      <c r="B21" s="74" t="s">
        <v>16</v>
      </c>
      <c r="C21" s="14" t="s">
        <v>16</v>
      </c>
      <c r="D21" s="3">
        <v>0</v>
      </c>
      <c r="E21" s="3">
        <v>0</v>
      </c>
      <c r="F21" s="3">
        <f>D21*E21</f>
        <v>0</v>
      </c>
      <c r="G21" s="3">
        <v>0</v>
      </c>
      <c r="H21" s="3">
        <v>0</v>
      </c>
      <c r="I21" s="3">
        <v>0</v>
      </c>
      <c r="J21" s="6">
        <f>F21/F50</f>
        <v>0</v>
      </c>
      <c r="K21" s="58"/>
      <c r="L21" s="58"/>
      <c r="M21" s="58"/>
    </row>
    <row r="22" spans="1:13" ht="27" customHeight="1" thickBot="1">
      <c r="A22" s="116"/>
      <c r="B22" s="77" t="s">
        <v>57</v>
      </c>
      <c r="C22" s="26" t="s">
        <v>58</v>
      </c>
      <c r="D22" s="27"/>
      <c r="E22" s="27"/>
      <c r="F22" s="27">
        <f>SUM(F20:F21)</f>
        <v>0</v>
      </c>
      <c r="G22" s="27">
        <f>SUM(G20:G21)</f>
        <v>0</v>
      </c>
      <c r="H22" s="27">
        <f>SUM(H20:H21)</f>
        <v>0</v>
      </c>
      <c r="I22" s="27">
        <f>SUM(I20:I21)</f>
        <v>0</v>
      </c>
      <c r="J22" s="29">
        <f>F22/F50</f>
        <v>0</v>
      </c>
      <c r="K22" s="61"/>
      <c r="L22" s="61"/>
      <c r="M22" s="61"/>
    </row>
    <row r="23" spans="1:13" ht="27" customHeight="1" thickBot="1">
      <c r="A23" s="116"/>
      <c r="B23" s="77"/>
      <c r="C23" s="26" t="s">
        <v>53</v>
      </c>
      <c r="D23" s="86"/>
      <c r="E23" s="87"/>
      <c r="F23" s="87"/>
      <c r="G23" s="87">
        <v>0</v>
      </c>
      <c r="H23" s="87">
        <v>0</v>
      </c>
      <c r="I23" s="87">
        <v>0</v>
      </c>
      <c r="J23" s="88"/>
      <c r="K23" s="136"/>
      <c r="L23" s="137"/>
      <c r="M23" s="137"/>
    </row>
    <row r="24" spans="1:13" ht="27" customHeight="1" thickBot="1">
      <c r="A24" s="116"/>
      <c r="B24" s="74" t="s">
        <v>17</v>
      </c>
      <c r="C24" s="14" t="s">
        <v>54</v>
      </c>
      <c r="D24" s="3">
        <v>0</v>
      </c>
      <c r="E24" s="3">
        <v>0</v>
      </c>
      <c r="F24" s="3">
        <f>D24*E24</f>
        <v>0</v>
      </c>
      <c r="G24" s="3">
        <v>0</v>
      </c>
      <c r="H24" s="3">
        <v>0</v>
      </c>
      <c r="I24" s="3">
        <v>0</v>
      </c>
      <c r="J24" s="6">
        <f>F24/F50</f>
        <v>0</v>
      </c>
      <c r="K24" s="58"/>
      <c r="L24" s="58"/>
      <c r="M24" s="58"/>
    </row>
    <row r="25" spans="1:13" ht="27" customHeight="1" thickBot="1">
      <c r="A25" s="116"/>
      <c r="B25" s="74" t="s">
        <v>18</v>
      </c>
      <c r="C25" s="14" t="s">
        <v>55</v>
      </c>
      <c r="D25" s="3">
        <v>0</v>
      </c>
      <c r="E25" s="3">
        <v>0</v>
      </c>
      <c r="F25" s="3">
        <f>D25*E25</f>
        <v>0</v>
      </c>
      <c r="G25" s="3">
        <v>0</v>
      </c>
      <c r="H25" s="3">
        <v>0</v>
      </c>
      <c r="I25" s="3">
        <v>0</v>
      </c>
      <c r="J25" s="6">
        <f>F25/F50</f>
        <v>0</v>
      </c>
      <c r="K25" s="58"/>
      <c r="L25" s="58"/>
      <c r="M25" s="58"/>
    </row>
    <row r="26" spans="1:13" ht="27" customHeight="1" thickBot="1">
      <c r="A26" s="116"/>
      <c r="B26" s="77" t="s">
        <v>76</v>
      </c>
      <c r="C26" s="26" t="s">
        <v>59</v>
      </c>
      <c r="D26" s="28"/>
      <c r="E26" s="28"/>
      <c r="F26" s="27">
        <f>SUM(F24:F25)</f>
        <v>0</v>
      </c>
      <c r="G26" s="27">
        <f>SUM(G24:G25)</f>
        <v>0</v>
      </c>
      <c r="H26" s="27">
        <f>SUM(H24:H25)</f>
        <v>0</v>
      </c>
      <c r="I26" s="27">
        <f>SUM(I24:I25)</f>
        <v>0</v>
      </c>
      <c r="J26" s="29">
        <f>F26/F50</f>
        <v>0</v>
      </c>
      <c r="K26" s="61"/>
      <c r="L26" s="61"/>
      <c r="M26" s="61"/>
    </row>
    <row r="27" spans="1:13" ht="27" customHeight="1" thickBot="1">
      <c r="A27" s="116"/>
      <c r="B27" s="45" t="s">
        <v>12</v>
      </c>
      <c r="C27" s="15" t="s">
        <v>56</v>
      </c>
      <c r="D27" s="4"/>
      <c r="E27" s="4"/>
      <c r="F27" s="5">
        <f>(F22+F26)</f>
        <v>0</v>
      </c>
      <c r="G27" s="5">
        <f>(G22+G26)</f>
        <v>0</v>
      </c>
      <c r="H27" s="5">
        <f>(H22+H26)</f>
        <v>0</v>
      </c>
      <c r="I27" s="5">
        <f>(I22+I26)</f>
        <v>0</v>
      </c>
      <c r="J27" s="17">
        <f>F27/F50</f>
        <v>0</v>
      </c>
      <c r="K27" s="62"/>
      <c r="L27" s="62"/>
      <c r="M27" s="62"/>
    </row>
    <row r="28" spans="1:13" ht="32.25" customHeight="1" thickBot="1">
      <c r="A28" s="116"/>
      <c r="B28" s="45"/>
      <c r="C28" s="15" t="s">
        <v>4</v>
      </c>
      <c r="D28" s="83"/>
      <c r="E28" s="84"/>
      <c r="F28" s="84"/>
      <c r="G28" s="84"/>
      <c r="H28" s="84"/>
      <c r="I28" s="84"/>
      <c r="J28" s="85"/>
      <c r="K28" s="130"/>
      <c r="L28" s="131"/>
      <c r="M28" s="131"/>
    </row>
    <row r="29" spans="1:13" ht="24" customHeight="1" thickBot="1">
      <c r="A29" s="116"/>
      <c r="B29" s="74" t="s">
        <v>19</v>
      </c>
      <c r="C29" s="14" t="s">
        <v>65</v>
      </c>
      <c r="D29" s="3">
        <v>0</v>
      </c>
      <c r="E29" s="3">
        <v>0</v>
      </c>
      <c r="F29" s="3">
        <f>D29*E29</f>
        <v>0</v>
      </c>
      <c r="G29" s="3">
        <v>0</v>
      </c>
      <c r="H29" s="3">
        <v>0</v>
      </c>
      <c r="I29" s="3">
        <v>0</v>
      </c>
      <c r="J29" s="6">
        <f>F29/F50</f>
        <v>0</v>
      </c>
      <c r="K29" s="58"/>
      <c r="L29" s="58"/>
      <c r="M29" s="58"/>
    </row>
    <row r="30" spans="1:13" ht="26.25" customHeight="1" thickBot="1">
      <c r="A30" s="116"/>
      <c r="B30" s="74" t="s">
        <v>20</v>
      </c>
      <c r="C30" s="14" t="s">
        <v>75</v>
      </c>
      <c r="D30" s="3">
        <v>0</v>
      </c>
      <c r="E30" s="3">
        <v>0</v>
      </c>
      <c r="F30" s="3">
        <f>D30*E30</f>
        <v>0</v>
      </c>
      <c r="G30" s="3">
        <v>0</v>
      </c>
      <c r="H30" s="3">
        <v>0</v>
      </c>
      <c r="I30" s="3">
        <v>0</v>
      </c>
      <c r="J30" s="6">
        <f>F30/F50</f>
        <v>0</v>
      </c>
      <c r="K30" s="58"/>
      <c r="L30" s="58"/>
      <c r="M30" s="58"/>
    </row>
    <row r="31" spans="1:13" ht="22.5" customHeight="1" thickBot="1">
      <c r="A31" s="116"/>
      <c r="B31" s="74" t="s">
        <v>66</v>
      </c>
      <c r="C31" s="14" t="s">
        <v>79</v>
      </c>
      <c r="D31" s="3">
        <v>0</v>
      </c>
      <c r="E31" s="3">
        <v>0</v>
      </c>
      <c r="F31" s="3">
        <f>D31*E31</f>
        <v>0</v>
      </c>
      <c r="G31" s="3">
        <v>0</v>
      </c>
      <c r="H31" s="3">
        <v>0</v>
      </c>
      <c r="I31" s="3">
        <v>0</v>
      </c>
      <c r="J31" s="6">
        <f>F31/F50</f>
        <v>0</v>
      </c>
      <c r="K31" s="58"/>
      <c r="L31" s="58"/>
      <c r="M31" s="58"/>
    </row>
    <row r="32" spans="1:13" ht="26.25" customHeight="1" thickBot="1">
      <c r="A32" s="116"/>
      <c r="B32" s="74" t="s">
        <v>67</v>
      </c>
      <c r="C32" s="14" t="s">
        <v>80</v>
      </c>
      <c r="D32" s="3">
        <v>0</v>
      </c>
      <c r="E32" s="3">
        <v>0</v>
      </c>
      <c r="F32" s="3">
        <f>D32*E32</f>
        <v>0</v>
      </c>
      <c r="G32" s="3">
        <v>0</v>
      </c>
      <c r="H32" s="3">
        <v>0</v>
      </c>
      <c r="I32" s="3">
        <v>0</v>
      </c>
      <c r="J32" s="6">
        <f>F32/F50</f>
        <v>0</v>
      </c>
      <c r="K32" s="58"/>
      <c r="L32" s="58"/>
      <c r="M32" s="58"/>
    </row>
    <row r="33" spans="1:13" ht="24.75" thickBot="1">
      <c r="A33" s="116"/>
      <c r="B33" s="45" t="s">
        <v>21</v>
      </c>
      <c r="C33" s="15" t="s">
        <v>60</v>
      </c>
      <c r="D33" s="4"/>
      <c r="E33" s="4"/>
      <c r="F33" s="7">
        <f>SUM(F29:F32)</f>
        <v>0</v>
      </c>
      <c r="G33" s="8">
        <f>SUM(G29:G32)</f>
        <v>0</v>
      </c>
      <c r="H33" s="10">
        <f>SUM(H29:H32)</f>
        <v>0</v>
      </c>
      <c r="I33" s="5">
        <f>SUM(I29:I32)</f>
        <v>0</v>
      </c>
      <c r="J33" s="17">
        <f>F33/F50</f>
        <v>0</v>
      </c>
      <c r="K33" s="63"/>
      <c r="L33" s="63"/>
      <c r="M33" s="63"/>
    </row>
    <row r="34" spans="1:13" ht="20.25" customHeight="1" thickBot="1">
      <c r="A34" s="116"/>
      <c r="B34" s="43"/>
      <c r="C34" s="15" t="s">
        <v>5</v>
      </c>
      <c r="D34" s="83"/>
      <c r="E34" s="84"/>
      <c r="F34" s="84"/>
      <c r="G34" s="84"/>
      <c r="H34" s="84"/>
      <c r="I34" s="84"/>
      <c r="J34" s="85"/>
      <c r="K34" s="130"/>
      <c r="L34" s="131"/>
      <c r="M34" s="131"/>
    </row>
    <row r="35" spans="1:13" ht="20.25" customHeight="1" thickBot="1">
      <c r="A35" s="116"/>
      <c r="B35" s="74" t="s">
        <v>22</v>
      </c>
      <c r="C35" s="14" t="s">
        <v>30</v>
      </c>
      <c r="D35" s="3">
        <v>0</v>
      </c>
      <c r="E35" s="3">
        <v>0</v>
      </c>
      <c r="F35" s="3">
        <f>D35*E35</f>
        <v>0</v>
      </c>
      <c r="G35" s="3">
        <v>0</v>
      </c>
      <c r="H35" s="3">
        <v>0</v>
      </c>
      <c r="I35" s="3">
        <v>0</v>
      </c>
      <c r="J35" s="6">
        <f>F35/F50</f>
        <v>0</v>
      </c>
      <c r="K35" s="58"/>
      <c r="L35" s="58"/>
      <c r="M35" s="58"/>
    </row>
    <row r="36" spans="1:13" ht="20.25" customHeight="1" thickBot="1">
      <c r="A36" s="116"/>
      <c r="B36" s="74" t="s">
        <v>23</v>
      </c>
      <c r="C36" s="14" t="s">
        <v>31</v>
      </c>
      <c r="D36" s="3">
        <v>0</v>
      </c>
      <c r="E36" s="3">
        <v>0</v>
      </c>
      <c r="F36" s="3">
        <f>D36*E36</f>
        <v>0</v>
      </c>
      <c r="G36" s="3">
        <v>0</v>
      </c>
      <c r="H36" s="3">
        <v>0</v>
      </c>
      <c r="I36" s="3">
        <v>0</v>
      </c>
      <c r="J36" s="6">
        <f>F36/F50</f>
        <v>0</v>
      </c>
      <c r="K36" s="58"/>
      <c r="L36" s="58"/>
      <c r="M36" s="58"/>
    </row>
    <row r="37" spans="1:13" ht="27.75" customHeight="1" thickBot="1">
      <c r="A37" s="116"/>
      <c r="B37" s="45" t="s">
        <v>64</v>
      </c>
      <c r="C37" s="15" t="s">
        <v>61</v>
      </c>
      <c r="D37" s="4"/>
      <c r="E37" s="4"/>
      <c r="F37" s="8">
        <f>SUM(F35:F36)</f>
        <v>0</v>
      </c>
      <c r="G37" s="8">
        <f>SUM(G35:G36)</f>
        <v>0</v>
      </c>
      <c r="H37" s="10">
        <f>SUM(H35:H36)</f>
        <v>0</v>
      </c>
      <c r="I37" s="5">
        <f>SUM(I35:I36)</f>
        <v>0</v>
      </c>
      <c r="J37" s="17">
        <f>F37/F50</f>
        <v>0</v>
      </c>
      <c r="K37" s="64"/>
      <c r="L37" s="64"/>
      <c r="M37" s="64"/>
    </row>
    <row r="38" spans="1:13" ht="33.75" customHeight="1" thickBot="1">
      <c r="A38" s="116"/>
      <c r="B38" s="78" t="s">
        <v>24</v>
      </c>
      <c r="C38" s="12" t="s">
        <v>6</v>
      </c>
      <c r="D38" s="34"/>
      <c r="E38" s="34"/>
      <c r="F38" s="9">
        <f>(F27+F17+F33+F37)</f>
        <v>1</v>
      </c>
      <c r="G38" s="9">
        <f>(G27+G17+G33+G37)</f>
        <v>0</v>
      </c>
      <c r="H38" s="9">
        <f>(H27+H17+H33+H37)</f>
        <v>0</v>
      </c>
      <c r="I38" s="9">
        <f>(I27+I17+I33+I37)</f>
        <v>0</v>
      </c>
      <c r="J38" s="18">
        <f>F38/F50</f>
        <v>1</v>
      </c>
      <c r="K38" s="65"/>
      <c r="L38" s="65"/>
      <c r="M38" s="65"/>
    </row>
    <row r="39" spans="1:13" ht="43.5" customHeight="1" thickBot="1">
      <c r="A39" s="116"/>
      <c r="B39" s="79"/>
      <c r="C39" s="81" t="s">
        <v>29</v>
      </c>
      <c r="D39" s="92"/>
      <c r="E39" s="93"/>
      <c r="F39" s="93"/>
      <c r="G39" s="93"/>
      <c r="H39" s="93"/>
      <c r="I39" s="93"/>
      <c r="J39" s="94"/>
      <c r="K39" s="132"/>
      <c r="L39" s="133"/>
      <c r="M39" s="133"/>
    </row>
    <row r="40" spans="1:13" ht="27" customHeight="1" thickBot="1">
      <c r="A40" s="116"/>
      <c r="B40" s="74" t="s">
        <v>26</v>
      </c>
      <c r="C40" s="14" t="s">
        <v>27</v>
      </c>
      <c r="D40" s="3">
        <v>0</v>
      </c>
      <c r="E40" s="3">
        <v>0</v>
      </c>
      <c r="F40" s="3">
        <f>D40*E40</f>
        <v>0</v>
      </c>
      <c r="G40" s="3">
        <v>0</v>
      </c>
      <c r="H40" s="3">
        <v>0</v>
      </c>
      <c r="I40" s="3">
        <v>0</v>
      </c>
      <c r="J40" s="6">
        <f>F40/F50</f>
        <v>0</v>
      </c>
      <c r="K40" s="2"/>
      <c r="L40" s="14"/>
      <c r="M40" s="3"/>
    </row>
    <row r="41" spans="1:13" ht="12.75" thickBot="1">
      <c r="A41" s="116"/>
      <c r="B41" s="44" t="s">
        <v>69</v>
      </c>
      <c r="C41" s="15" t="s">
        <v>71</v>
      </c>
      <c r="D41" s="46"/>
      <c r="E41" s="48"/>
      <c r="F41" s="48">
        <f>SUM(F40)</f>
        <v>0</v>
      </c>
      <c r="G41" s="47">
        <f>SUM(G40)</f>
        <v>0</v>
      </c>
      <c r="H41" s="49">
        <f>SUM(H40)</f>
        <v>0</v>
      </c>
      <c r="I41" s="49">
        <f>SUM(I40)</f>
        <v>0</v>
      </c>
      <c r="J41" s="17">
        <f>F41/F50</f>
        <v>0</v>
      </c>
      <c r="K41" s="66"/>
      <c r="L41" s="66"/>
      <c r="M41" s="66"/>
    </row>
    <row r="42" spans="1:13" ht="46.5" customHeight="1" thickBot="1">
      <c r="A42" s="116"/>
      <c r="B42" s="44"/>
      <c r="C42" s="81" t="s">
        <v>99</v>
      </c>
      <c r="D42" s="46"/>
      <c r="E42" s="71"/>
      <c r="F42" s="71"/>
      <c r="G42" s="47"/>
      <c r="H42" s="70"/>
      <c r="I42" s="47"/>
      <c r="J42" s="17"/>
      <c r="K42" s="72"/>
      <c r="L42" s="73"/>
      <c r="M42" s="73"/>
    </row>
    <row r="43" spans="1:13" ht="18" customHeight="1" thickBot="1">
      <c r="A43" s="116"/>
      <c r="B43" s="74" t="s">
        <v>89</v>
      </c>
      <c r="C43" s="14" t="s">
        <v>90</v>
      </c>
      <c r="D43" s="3">
        <v>0</v>
      </c>
      <c r="E43" s="3">
        <v>0</v>
      </c>
      <c r="F43" s="3">
        <f>D43*E43</f>
        <v>0</v>
      </c>
      <c r="G43" s="3">
        <v>0</v>
      </c>
      <c r="H43" s="3">
        <v>0</v>
      </c>
      <c r="I43" s="3">
        <v>0</v>
      </c>
      <c r="J43" s="6">
        <f>F43/F50</f>
        <v>0</v>
      </c>
      <c r="K43" s="2"/>
      <c r="L43" s="14"/>
      <c r="M43" s="3"/>
    </row>
    <row r="44" spans="1:13" ht="16.5" customHeight="1" thickBot="1">
      <c r="A44" s="116"/>
      <c r="B44" s="74" t="s">
        <v>97</v>
      </c>
      <c r="C44" s="14" t="s">
        <v>98</v>
      </c>
      <c r="D44" s="3">
        <v>0</v>
      </c>
      <c r="E44" s="3">
        <v>0</v>
      </c>
      <c r="F44" s="3">
        <f>D44*E44</f>
        <v>0</v>
      </c>
      <c r="G44" s="3">
        <v>0</v>
      </c>
      <c r="H44" s="3">
        <v>0</v>
      </c>
      <c r="I44" s="3">
        <v>0</v>
      </c>
      <c r="J44" s="6">
        <f>F44/F50</f>
        <v>0</v>
      </c>
      <c r="K44" s="2"/>
      <c r="L44" s="14"/>
      <c r="M44" s="3"/>
    </row>
    <row r="45" spans="1:13" ht="18" customHeight="1" thickBot="1">
      <c r="A45" s="116"/>
      <c r="B45" s="44" t="s">
        <v>92</v>
      </c>
      <c r="C45" s="15" t="s">
        <v>91</v>
      </c>
      <c r="D45" s="46"/>
      <c r="E45" s="48"/>
      <c r="F45" s="48">
        <f>SUM(F44)</f>
        <v>0</v>
      </c>
      <c r="G45" s="47">
        <f>SUM(G44)</f>
        <v>0</v>
      </c>
      <c r="H45" s="49">
        <f>SUM(H44)</f>
        <v>0</v>
      </c>
      <c r="I45" s="49">
        <f>SUM(I44)</f>
        <v>0</v>
      </c>
      <c r="J45" s="17">
        <f>F45/F50</f>
        <v>0</v>
      </c>
      <c r="K45" s="66"/>
      <c r="L45" s="66"/>
      <c r="M45" s="66"/>
    </row>
    <row r="46" spans="1:13" ht="18.75" customHeight="1" thickBot="1">
      <c r="A46" s="116"/>
      <c r="B46" s="45"/>
      <c r="C46" s="15" t="s">
        <v>7</v>
      </c>
      <c r="D46" s="111"/>
      <c r="E46" s="112"/>
      <c r="F46" s="112"/>
      <c r="G46" s="112"/>
      <c r="H46" s="112"/>
      <c r="I46" s="113"/>
      <c r="J46" s="114"/>
      <c r="K46" s="134"/>
      <c r="L46" s="135"/>
      <c r="M46" s="135"/>
    </row>
    <row r="47" spans="1:13" ht="18.75" customHeight="1" thickBot="1">
      <c r="A47" s="116"/>
      <c r="B47" s="80" t="s">
        <v>28</v>
      </c>
      <c r="C47" s="16" t="s">
        <v>32</v>
      </c>
      <c r="D47" s="3">
        <v>0</v>
      </c>
      <c r="E47" s="3">
        <v>0</v>
      </c>
      <c r="F47" s="3">
        <f>D47*E47</f>
        <v>0</v>
      </c>
      <c r="G47" s="3">
        <v>0</v>
      </c>
      <c r="H47" s="3">
        <v>0</v>
      </c>
      <c r="I47" s="3">
        <v>0</v>
      </c>
      <c r="J47" s="6">
        <f>F47/F50</f>
        <v>0</v>
      </c>
      <c r="K47" s="58"/>
      <c r="L47" s="58"/>
      <c r="M47" s="58"/>
    </row>
    <row r="48" spans="1:13" ht="32.25" customHeight="1" thickBot="1">
      <c r="A48" s="116"/>
      <c r="B48" s="50" t="s">
        <v>70</v>
      </c>
      <c r="C48" s="51" t="s">
        <v>72</v>
      </c>
      <c r="D48" s="48"/>
      <c r="E48" s="48"/>
      <c r="F48" s="48">
        <f>SUM(F47)</f>
        <v>0</v>
      </c>
      <c r="G48" s="49">
        <f>SUM(G47)</f>
        <v>0</v>
      </c>
      <c r="H48" s="49">
        <f>SUM(H47)</f>
        <v>0</v>
      </c>
      <c r="I48" s="49">
        <f>SUM(I47)</f>
        <v>0</v>
      </c>
      <c r="J48" s="17">
        <f>F48/F50</f>
        <v>0</v>
      </c>
      <c r="K48" s="66"/>
      <c r="L48" s="66"/>
      <c r="M48" s="66"/>
    </row>
    <row r="49" spans="1:13" ht="32.25" customHeight="1" thickBot="1">
      <c r="A49" s="55"/>
      <c r="B49" s="82" t="s">
        <v>100</v>
      </c>
      <c r="C49" s="22" t="s">
        <v>81</v>
      </c>
      <c r="D49" s="24"/>
      <c r="E49" s="24"/>
      <c r="F49" s="25">
        <f>F45+F41+F33+F27</f>
        <v>0</v>
      </c>
      <c r="G49" s="25"/>
      <c r="H49" s="25"/>
      <c r="I49" s="25"/>
      <c r="J49" s="20">
        <f>F49/F50</f>
        <v>0</v>
      </c>
      <c r="K49" s="67"/>
      <c r="L49" s="67"/>
      <c r="M49" s="67"/>
    </row>
    <row r="50" spans="1:13" ht="27" customHeight="1" thickBot="1">
      <c r="A50" s="35"/>
      <c r="B50" s="30"/>
      <c r="C50" s="31" t="s">
        <v>8</v>
      </c>
      <c r="D50" s="32"/>
      <c r="E50" s="32"/>
      <c r="F50" s="33">
        <f>(F47+F40+F38)</f>
        <v>1</v>
      </c>
      <c r="G50" s="33">
        <f>(G47+G40+G38)</f>
        <v>0</v>
      </c>
      <c r="H50" s="33">
        <f>(H47+H40+H38)</f>
        <v>0</v>
      </c>
      <c r="I50" s="33">
        <f>(I47+I40+I38)</f>
        <v>0</v>
      </c>
      <c r="J50" s="19">
        <f>F50/F50</f>
        <v>1</v>
      </c>
      <c r="K50" s="68"/>
      <c r="L50" s="68"/>
      <c r="M50" s="68"/>
    </row>
    <row r="51" spans="1:12" ht="23.25" customHeight="1">
      <c r="A51" s="37"/>
      <c r="B51" s="127" t="s">
        <v>96</v>
      </c>
      <c r="C51" s="128"/>
      <c r="D51" s="128"/>
      <c r="E51" s="128"/>
      <c r="F51" s="128"/>
      <c r="G51" s="128"/>
      <c r="H51" s="128"/>
      <c r="I51" s="128"/>
      <c r="J51" s="129"/>
      <c r="K51" s="57"/>
      <c r="L51" s="57"/>
    </row>
    <row r="52" spans="1:12" ht="51" customHeight="1">
      <c r="A52" s="37"/>
      <c r="B52" s="126" t="s">
        <v>68</v>
      </c>
      <c r="C52" s="108"/>
      <c r="D52" s="108"/>
      <c r="E52" s="108"/>
      <c r="F52" s="108"/>
      <c r="G52" s="108"/>
      <c r="H52" s="108"/>
      <c r="I52" s="108"/>
      <c r="J52" s="109"/>
      <c r="K52" s="56"/>
      <c r="L52" s="56"/>
    </row>
    <row r="53" spans="1:12" ht="30" customHeight="1">
      <c r="A53" s="37"/>
      <c r="B53" s="107" t="s">
        <v>93</v>
      </c>
      <c r="C53" s="108"/>
      <c r="D53" s="108"/>
      <c r="E53" s="108"/>
      <c r="F53" s="108"/>
      <c r="G53" s="108"/>
      <c r="H53" s="108"/>
      <c r="I53" s="108"/>
      <c r="J53" s="109"/>
      <c r="K53" s="56"/>
      <c r="L53" s="56"/>
    </row>
    <row r="54" spans="1:12" ht="34.5" customHeight="1" thickBot="1">
      <c r="A54" s="38"/>
      <c r="B54" s="104"/>
      <c r="C54" s="105"/>
      <c r="D54" s="105"/>
      <c r="E54" s="105"/>
      <c r="F54" s="105"/>
      <c r="G54" s="105"/>
      <c r="H54" s="105"/>
      <c r="I54" s="105"/>
      <c r="J54" s="106"/>
      <c r="K54" s="56"/>
      <c r="L54" s="56"/>
    </row>
    <row r="55" ht="12" hidden="1"/>
    <row r="56" ht="12" hidden="1"/>
    <row r="57" ht="27" customHeight="1"/>
    <row r="61" ht="13.5" customHeight="1"/>
    <row r="63" ht="30" customHeight="1"/>
  </sheetData>
  <sheetProtection/>
  <mergeCells count="34">
    <mergeCell ref="K34:M34"/>
    <mergeCell ref="K39:M39"/>
    <mergeCell ref="K46:M46"/>
    <mergeCell ref="K18:M18"/>
    <mergeCell ref="K19:M19"/>
    <mergeCell ref="K12:M12"/>
    <mergeCell ref="K23:M23"/>
    <mergeCell ref="K28:M28"/>
    <mergeCell ref="K2:M4"/>
    <mergeCell ref="K6:M6"/>
    <mergeCell ref="K7:M7"/>
    <mergeCell ref="B52:J52"/>
    <mergeCell ref="B51:J51"/>
    <mergeCell ref="D23:J23"/>
    <mergeCell ref="B3:F3"/>
    <mergeCell ref="G3:J3"/>
    <mergeCell ref="D34:J34"/>
    <mergeCell ref="D18:J18"/>
    <mergeCell ref="B1:M1"/>
    <mergeCell ref="A6:A17"/>
    <mergeCell ref="B54:J54"/>
    <mergeCell ref="B53:J53"/>
    <mergeCell ref="D12:J12"/>
    <mergeCell ref="G4:J4"/>
    <mergeCell ref="B4:F4"/>
    <mergeCell ref="D46:J46"/>
    <mergeCell ref="A18:A48"/>
    <mergeCell ref="D28:J28"/>
    <mergeCell ref="D6:J6"/>
    <mergeCell ref="D19:J19"/>
    <mergeCell ref="D7:J7"/>
    <mergeCell ref="D39:J39"/>
    <mergeCell ref="B2:E2"/>
    <mergeCell ref="G2:J2"/>
  </mergeCells>
  <printOptions horizontalCentered="1" verticalCentered="1"/>
  <pageMargins left="0.15748031496062992" right="0.1968503937007874" top="0.2755905511811024" bottom="0.2755905511811024" header="0.1968503937007874" footer="0.5118110236220472"/>
  <pageSetup fitToHeight="1" fitToWidth="1" horizontalDpi="600" verticalDpi="600" orientation="portrait" paperSize="9" scale="55"/>
  <ignoredErrors>
    <ignoredError sqref="G26: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 Fuser</dc:creator>
  <cp:keywords/>
  <dc:description/>
  <cp:lastModifiedBy>Microsoft Office User</cp:lastModifiedBy>
  <cp:lastPrinted>2016-07-11T10:47:21Z</cp:lastPrinted>
  <dcterms:created xsi:type="dcterms:W3CDTF">2010-04-14T13:34:41Z</dcterms:created>
  <dcterms:modified xsi:type="dcterms:W3CDTF">2020-09-11T18:09:06Z</dcterms:modified>
  <cp:category/>
  <cp:version/>
  <cp:contentType/>
  <cp:contentStatus/>
</cp:coreProperties>
</file>